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YDORM-1\Desktop\2021-2학기\모집요강\기본자료\"/>
    </mc:Choice>
  </mc:AlternateContent>
  <bookViews>
    <workbookView xWindow="0" yWindow="0" windowWidth="19200" windowHeight="11550" tabRatio="940"/>
  </bookViews>
  <sheets>
    <sheet name="모집인원(공지용)" sheetId="13" r:id="rId1"/>
    <sheet name="학부신입생_재외국민전형" sheetId="15" r:id="rId2"/>
  </sheets>
  <definedNames>
    <definedName name="_xlnm.Print_Area" localSheetId="0">'모집인원(공지용)'!$A$1:$I$33</definedName>
  </definedNames>
  <calcPr calcId="162913"/>
</workbook>
</file>

<file path=xl/calcChain.xml><?xml version="1.0" encoding="utf-8"?>
<calcChain xmlns="http://schemas.openxmlformats.org/spreadsheetml/2006/main">
  <c r="I28" i="13" l="1"/>
  <c r="H28" i="13"/>
  <c r="G11" i="13" l="1"/>
  <c r="F11" i="13"/>
  <c r="E11" i="13" l="1"/>
  <c r="G28" i="13" l="1"/>
  <c r="D11" i="13"/>
  <c r="D28" i="13" s="1"/>
  <c r="E28" i="13"/>
  <c r="F28" i="13"/>
  <c r="C11" i="13"/>
  <c r="C28" i="13" s="1"/>
</calcChain>
</file>

<file path=xl/sharedStrings.xml><?xml version="1.0" encoding="utf-8"?>
<sst xmlns="http://schemas.openxmlformats.org/spreadsheetml/2006/main" count="65" uniqueCount="56">
  <si>
    <t>모집단위</t>
    <phoneticPr fontId="1" type="noConversion"/>
  </si>
  <si>
    <t>계</t>
    <phoneticPr fontId="1" type="noConversion"/>
  </si>
  <si>
    <t>개나리관
(여)</t>
    <phoneticPr fontId="1" type="noConversion"/>
  </si>
  <si>
    <t>입사대상자</t>
    <phoneticPr fontId="1" type="noConversion"/>
  </si>
  <si>
    <t>대학원(비이공계)</t>
    <phoneticPr fontId="1" type="noConversion"/>
  </si>
  <si>
    <t>학부 재학생</t>
    <phoneticPr fontId="1" type="noConversion"/>
  </si>
  <si>
    <t>개나리관
(여)</t>
    <phoneticPr fontId="1" type="noConversion"/>
  </si>
  <si>
    <t>일반대학원
재학생/신입생</t>
    <phoneticPr fontId="1" type="noConversion"/>
  </si>
  <si>
    <t>일반대학원
재학생/신입생</t>
    <phoneticPr fontId="1" type="noConversion"/>
  </si>
  <si>
    <t>한양테크노숙사
(남)</t>
    <phoneticPr fontId="1" type="noConversion"/>
  </si>
  <si>
    <t>한양테크노숙사
(남)</t>
    <phoneticPr fontId="1" type="noConversion"/>
  </si>
  <si>
    <t>합계</t>
    <phoneticPr fontId="1" type="noConversion"/>
  </si>
  <si>
    <t>제1학생생활관
(여)</t>
    <phoneticPr fontId="1" type="noConversion"/>
  </si>
  <si>
    <t>제2학생생활관 
(남)</t>
    <phoneticPr fontId="1" type="noConversion"/>
  </si>
  <si>
    <t>대학원(이공계)</t>
    <phoneticPr fontId="1" type="noConversion"/>
  </si>
  <si>
    <r>
      <rPr>
        <b/>
        <sz val="12"/>
        <color rgb="FFC00000"/>
        <rFont val="나눔바른고딕"/>
        <family val="3"/>
        <charset val="129"/>
      </rPr>
      <t>한누리관</t>
    </r>
    <r>
      <rPr>
        <b/>
        <sz val="12"/>
        <color theme="1"/>
        <rFont val="나눔바른고딕"/>
        <family val="3"/>
        <charset val="129"/>
      </rPr>
      <t xml:space="preserve">
(여)</t>
    </r>
    <phoneticPr fontId="1" type="noConversion"/>
  </si>
  <si>
    <t xml:space="preserve">서울캠퍼스 학생생활관 </t>
    <phoneticPr fontId="1" type="noConversion"/>
  </si>
  <si>
    <t xml:space="preserve">단과대학 </t>
    <phoneticPr fontId="1" type="noConversion"/>
  </si>
  <si>
    <t>학부 재학생</t>
    <phoneticPr fontId="1" type="noConversion"/>
  </si>
  <si>
    <t>* 학과/전공별, 학년별 인원 배정 :  단과대학별  자체 기준에 의함 (학생 소속  단과대학 행정팀으로 문의)</t>
    <phoneticPr fontId="1" type="noConversion"/>
  </si>
  <si>
    <t>* 공과대학  학과별  소속 행정팀 확인  :  모집단위별 모집요강 참조</t>
    <phoneticPr fontId="1" type="noConversion"/>
  </si>
  <si>
    <t>공과대학</t>
    <phoneticPr fontId="1" type="noConversion"/>
  </si>
  <si>
    <t>공과대학 RC 행정팀</t>
  </si>
  <si>
    <t>공과대학 RC WCD
건설환경공학과그룹</t>
    <phoneticPr fontId="1" type="noConversion"/>
  </si>
  <si>
    <t>공과대학 RC WCD
에너지공학과그룹</t>
    <phoneticPr fontId="1" type="noConversion"/>
  </si>
  <si>
    <t>공과대학 RC
소프트웨어 행정팀</t>
    <phoneticPr fontId="1" type="noConversion"/>
  </si>
  <si>
    <t>남학생</t>
    <phoneticPr fontId="1" type="noConversion"/>
  </si>
  <si>
    <t>여학생</t>
    <phoneticPr fontId="1" type="noConversion"/>
  </si>
  <si>
    <t>개나리관</t>
    <phoneticPr fontId="1" type="noConversion"/>
  </si>
  <si>
    <t xml:space="preserve"> 2021학년도 1학기  정규입사  신입생 모집인원</t>
    <phoneticPr fontId="1" type="noConversion"/>
  </si>
  <si>
    <t xml:space="preserve">* 학부/ 일반대학원(비이공계) 단과대학별  배정인원 배정기준  :  2020학년도 하반기 고등교육통계 단과대학별 재학생수에 비례 </t>
    <phoneticPr fontId="1" type="noConversion"/>
  </si>
  <si>
    <t>* 일반대학원(이공계)  단과대학별  배정인원 배정기준  : 1년 단위 배정 (2021-1학기 및  2021-2학기 동일한 인원 배정)</t>
    <phoneticPr fontId="1" type="noConversion"/>
  </si>
  <si>
    <t>인텔리전스컴퓨팅학부</t>
    <phoneticPr fontId="1" type="noConversion"/>
  </si>
  <si>
    <t xml:space="preserve"> 2021학년도 2학기  정규입사  단과대학별  모집인원</t>
    <phoneticPr fontId="1" type="noConversion"/>
  </si>
  <si>
    <t>법학전문대학원</t>
    <phoneticPr fontId="1" type="noConversion"/>
  </si>
  <si>
    <t xml:space="preserve">* 재외국민 수시전형 : 9월 입학[전과정 해외이수자] </t>
    <phoneticPr fontId="1" type="noConversion"/>
  </si>
  <si>
    <t>호실타입</t>
    <phoneticPr fontId="1" type="noConversion"/>
  </si>
  <si>
    <t>2생활관</t>
    <phoneticPr fontId="1" type="noConversion"/>
  </si>
  <si>
    <t>5생활관</t>
    <phoneticPr fontId="1" type="noConversion"/>
  </si>
  <si>
    <t>1인실</t>
    <phoneticPr fontId="1" type="noConversion"/>
  </si>
  <si>
    <t>2인실</t>
    <phoneticPr fontId="1" type="noConversion"/>
  </si>
  <si>
    <t>3인실</t>
    <phoneticPr fontId="1" type="noConversion"/>
  </si>
  <si>
    <t>간호학부</t>
  </si>
  <si>
    <t>경영대학</t>
  </si>
  <si>
    <t>경제금융대학</t>
  </si>
  <si>
    <t>국제학부</t>
  </si>
  <si>
    <t>사범대학</t>
  </si>
  <si>
    <t>사회과학대학</t>
  </si>
  <si>
    <t>산업융합학부</t>
  </si>
  <si>
    <t>생활과학대학</t>
  </si>
  <si>
    <t>예술·체육대학</t>
  </si>
  <si>
    <t>음악대학</t>
  </si>
  <si>
    <t>의과대학</t>
  </si>
  <si>
    <t>인문과학대학</t>
  </si>
  <si>
    <t>자연과학대학</t>
  </si>
  <si>
    <t>정책과학대학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</si>
</sst>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_);[Red]\(0\)"/>
  </numFmts>
  <fonts count="3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b/>
      <sz val="14"/>
      <color theme="1"/>
      <name val="나눔바른고딕"/>
      <family val="3"/>
      <charset val="129"/>
    </font>
    <font>
      <b/>
      <sz val="13"/>
      <color theme="1"/>
      <name val="나눔바른고딕"/>
      <family val="3"/>
      <charset val="129"/>
    </font>
    <font>
      <sz val="10"/>
      <color rgb="FF000000"/>
      <name val="맑은 고딕"/>
      <family val="3"/>
      <charset val="129"/>
      <scheme val="minor"/>
    </font>
    <font>
      <b/>
      <sz val="12"/>
      <color theme="1"/>
      <name val="나눔바른고딕"/>
      <family val="3"/>
      <charset val="129"/>
    </font>
    <font>
      <sz val="14"/>
      <color theme="1"/>
      <name val="나눔바른고딕"/>
      <family val="3"/>
      <charset val="129"/>
    </font>
    <font>
      <sz val="15"/>
      <color rgb="FF000000"/>
      <name val="나눔바른고딕"/>
      <family val="3"/>
      <charset val="129"/>
    </font>
    <font>
      <b/>
      <sz val="15"/>
      <color rgb="FFC00000"/>
      <name val="나눔바른고딕"/>
      <family val="3"/>
      <charset val="129"/>
    </font>
    <font>
      <b/>
      <sz val="14"/>
      <color theme="1" tint="0.499984740745262"/>
      <name val="나눔바른고딕"/>
      <family val="3"/>
      <charset val="129"/>
    </font>
    <font>
      <b/>
      <sz val="12"/>
      <color rgb="FFC00000"/>
      <name val="나눔바른고딕"/>
      <family val="3"/>
      <charset val="129"/>
    </font>
    <font>
      <b/>
      <sz val="22"/>
      <color theme="1"/>
      <name val="나눔바른고딕"/>
      <family val="3"/>
      <charset val="129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medium">
        <color theme="0" tint="-0.24994659260841701"/>
      </top>
      <bottom style="thin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double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medium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 style="double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 style="double">
        <color theme="0" tint="-0.24994659260841701"/>
      </right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double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 style="double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medium">
        <color rgb="FFFF000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rgb="FFFF0000"/>
      </right>
      <top/>
      <bottom style="thin">
        <color theme="0" tint="-0.34998626667073579"/>
      </bottom>
      <diagonal/>
    </border>
    <border>
      <left style="medium">
        <color rgb="FFFF000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rgb="FFFF0000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thin">
        <color theme="0" tint="-0.34998626667073579"/>
      </right>
      <top style="thin">
        <color theme="0" tint="-0.34998626667073579"/>
      </top>
      <bottom style="medium">
        <color rgb="FFFF0000"/>
      </bottom>
      <diagonal/>
    </border>
    <border>
      <left style="thin">
        <color theme="0" tint="-0.34998626667073579"/>
      </left>
      <right style="medium">
        <color rgb="FFFF0000"/>
      </right>
      <top style="thin">
        <color theme="0" tint="-0.34998626667073579"/>
      </top>
      <bottom style="medium">
        <color rgb="FFFF0000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rgb="FFFF0000"/>
      </left>
      <right style="thin">
        <color theme="0" tint="-0.34998626667073579"/>
      </right>
      <top style="medium">
        <color rgb="FFFF000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rgb="FFFF0000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rgb="FFFF0000"/>
      </right>
      <top style="medium">
        <color rgb="FFFF0000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double">
        <color theme="0" tint="-0.34998626667073579"/>
      </bottom>
      <diagonal/>
    </border>
    <border>
      <left style="medium">
        <color rgb="FFFF0000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medium">
        <color rgb="FFFF0000"/>
      </right>
      <top style="thin">
        <color theme="0" tint="-0.34998626667073579"/>
      </top>
      <bottom style="double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 diagonalUp="1"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 diagonalUp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 diagonalUp="1"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 style="thin">
        <color theme="0" tint="-0.34998626667073579"/>
      </diagonal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rgb="FFFF0000"/>
      </bottom>
      <diagonal/>
    </border>
  </borders>
  <cellStyleXfs count="47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0" borderId="0"/>
    <xf numFmtId="0" fontId="3" fillId="1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4" fillId="0" borderId="9" applyNumberFormat="0" applyFill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20" fillId="6" borderId="5" applyNumberFormat="0" applyAlignment="0" applyProtection="0">
      <alignment vertical="center"/>
    </xf>
    <xf numFmtId="0" fontId="3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28">
    <xf numFmtId="0" fontId="0" fillId="0" borderId="0" xfId="0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justify" vertical="center"/>
    </xf>
    <xf numFmtId="41" fontId="21" fillId="0" borderId="0" xfId="1" applyFont="1" applyAlignment="1">
      <alignment horizontal="right" vertical="center"/>
    </xf>
    <xf numFmtId="0" fontId="24" fillId="0" borderId="0" xfId="0" applyFont="1">
      <alignment vertical="center"/>
    </xf>
    <xf numFmtId="41" fontId="24" fillId="0" borderId="0" xfId="1" applyFont="1" applyAlignment="1">
      <alignment horizontal="right" vertical="center"/>
    </xf>
    <xf numFmtId="176" fontId="21" fillId="0" borderId="0" xfId="0" applyNumberFormat="1" applyFont="1">
      <alignment vertical="center"/>
    </xf>
    <xf numFmtId="0" fontId="25" fillId="0" borderId="11" xfId="0" applyFont="1" applyBorder="1" applyAlignment="1">
      <alignment horizontal="center" vertical="center" wrapText="1" shrinkToFit="1"/>
    </xf>
    <xf numFmtId="0" fontId="25" fillId="0" borderId="11" xfId="0" applyFont="1" applyFill="1" applyBorder="1" applyAlignment="1">
      <alignment horizontal="center" vertical="center" wrapText="1" shrinkToFit="1"/>
    </xf>
    <xf numFmtId="0" fontId="25" fillId="0" borderId="11" xfId="0" applyFont="1" applyFill="1" applyBorder="1" applyAlignment="1">
      <alignment horizontal="center" vertical="center" shrinkToFit="1"/>
    </xf>
    <xf numFmtId="176" fontId="21" fillId="0" borderId="10" xfId="1" applyNumberFormat="1" applyFont="1" applyBorder="1" applyAlignment="1">
      <alignment horizontal="right" vertical="center"/>
    </xf>
    <xf numFmtId="176" fontId="21" fillId="0" borderId="13" xfId="1" applyNumberFormat="1" applyFont="1" applyBorder="1" applyAlignment="1">
      <alignment horizontal="right" vertical="center"/>
    </xf>
    <xf numFmtId="176" fontId="21" fillId="0" borderId="14" xfId="1" applyNumberFormat="1" applyFont="1" applyBorder="1" applyAlignment="1">
      <alignment horizontal="right" vertical="center"/>
    </xf>
    <xf numFmtId="176" fontId="21" fillId="0" borderId="13" xfId="1" applyNumberFormat="1" applyFont="1" applyFill="1" applyBorder="1" applyAlignment="1">
      <alignment horizontal="right" vertical="center" shrinkToFit="1"/>
    </xf>
    <xf numFmtId="176" fontId="21" fillId="0" borderId="14" xfId="1" applyNumberFormat="1" applyFont="1" applyFill="1" applyBorder="1" applyAlignment="1">
      <alignment horizontal="right" vertical="center" shrinkToFit="1"/>
    </xf>
    <xf numFmtId="0" fontId="25" fillId="0" borderId="25" xfId="0" applyFont="1" applyBorder="1" applyAlignment="1">
      <alignment horizontal="center" vertical="center" wrapText="1" shrinkToFit="1"/>
    </xf>
    <xf numFmtId="176" fontId="21" fillId="0" borderId="26" xfId="1" applyNumberFormat="1" applyFont="1" applyBorder="1" applyAlignment="1">
      <alignment horizontal="right" vertical="center"/>
    </xf>
    <xf numFmtId="176" fontId="21" fillId="0" borderId="27" xfId="1" applyNumberFormat="1" applyFont="1" applyBorder="1" applyAlignment="1">
      <alignment horizontal="right" vertical="center"/>
    </xf>
    <xf numFmtId="176" fontId="21" fillId="0" borderId="28" xfId="1" applyNumberFormat="1" applyFont="1" applyBorder="1" applyAlignment="1">
      <alignment horizontal="right" vertical="center"/>
    </xf>
    <xf numFmtId="176" fontId="21" fillId="0" borderId="26" xfId="1" applyNumberFormat="1" applyFont="1" applyFill="1" applyBorder="1" applyAlignment="1">
      <alignment horizontal="right" vertical="center" shrinkToFit="1"/>
    </xf>
    <xf numFmtId="176" fontId="21" fillId="0" borderId="28" xfId="1" applyNumberFormat="1" applyFont="1" applyFill="1" applyBorder="1" applyAlignment="1">
      <alignment horizontal="right" vertical="center" shrinkToFit="1"/>
    </xf>
    <xf numFmtId="176" fontId="21" fillId="33" borderId="29" xfId="1" applyNumberFormat="1" applyFont="1" applyFill="1" applyBorder="1" applyAlignment="1">
      <alignment horizontal="right" vertical="center" shrinkToFit="1"/>
    </xf>
    <xf numFmtId="176" fontId="21" fillId="33" borderId="30" xfId="1" applyNumberFormat="1" applyFont="1" applyFill="1" applyBorder="1" applyAlignment="1">
      <alignment horizontal="right" vertical="center"/>
    </xf>
    <xf numFmtId="176" fontId="21" fillId="33" borderId="12" xfId="1" applyNumberFormat="1" applyFont="1" applyFill="1" applyBorder="1" applyAlignment="1">
      <alignment horizontal="right" vertical="center" shrinkToFit="1"/>
    </xf>
    <xf numFmtId="176" fontId="21" fillId="33" borderId="23" xfId="1" applyNumberFormat="1" applyFont="1" applyFill="1" applyBorder="1" applyAlignment="1">
      <alignment horizontal="right" vertical="center"/>
    </xf>
    <xf numFmtId="176" fontId="28" fillId="33" borderId="13" xfId="1" applyNumberFormat="1" applyFont="1" applyFill="1" applyBorder="1" applyAlignment="1">
      <alignment horizontal="right" vertical="center" shrinkToFit="1"/>
    </xf>
    <xf numFmtId="176" fontId="28" fillId="33" borderId="14" xfId="1" applyNumberFormat="1" applyFont="1" applyFill="1" applyBorder="1" applyAlignment="1">
      <alignment horizontal="right" vertical="center"/>
    </xf>
    <xf numFmtId="41" fontId="28" fillId="33" borderId="12" xfId="1" applyFont="1" applyFill="1" applyBorder="1" applyAlignment="1">
      <alignment horizontal="right" vertical="center"/>
    </xf>
    <xf numFmtId="41" fontId="28" fillId="33" borderId="23" xfId="1" applyFont="1" applyFill="1" applyBorder="1" applyAlignment="1">
      <alignment horizontal="right" vertical="center"/>
    </xf>
    <xf numFmtId="176" fontId="28" fillId="33" borderId="33" xfId="1" applyNumberFormat="1" applyFont="1" applyFill="1" applyBorder="1" applyAlignment="1">
      <alignment horizontal="right" vertical="center" shrinkToFit="1"/>
    </xf>
    <xf numFmtId="176" fontId="28" fillId="33" borderId="35" xfId="1" applyNumberFormat="1" applyFont="1" applyFill="1" applyBorder="1" applyAlignment="1">
      <alignment horizontal="right" vertical="center"/>
    </xf>
    <xf numFmtId="176" fontId="28" fillId="33" borderId="34" xfId="1" applyNumberFormat="1" applyFont="1" applyFill="1" applyBorder="1" applyAlignment="1">
      <alignment horizontal="right" vertical="center"/>
    </xf>
    <xf numFmtId="41" fontId="24" fillId="34" borderId="33" xfId="1" applyFont="1" applyFill="1" applyBorder="1" applyAlignment="1">
      <alignment horizontal="center" vertical="center" wrapText="1" shrinkToFit="1"/>
    </xf>
    <xf numFmtId="41" fontId="24" fillId="34" borderId="34" xfId="1" applyFont="1" applyFill="1" applyBorder="1" applyAlignment="1">
      <alignment horizontal="center" vertical="center" wrapText="1" shrinkToFit="1"/>
    </xf>
    <xf numFmtId="41" fontId="24" fillId="34" borderId="35" xfId="1" applyFont="1" applyFill="1" applyBorder="1" applyAlignment="1">
      <alignment horizontal="center" vertical="center" wrapText="1" shrinkToFit="1"/>
    </xf>
    <xf numFmtId="41" fontId="24" fillId="34" borderId="36" xfId="1" applyFont="1" applyFill="1" applyBorder="1" applyAlignment="1">
      <alignment horizontal="center" vertical="center" wrapText="1" shrinkToFit="1"/>
    </xf>
    <xf numFmtId="41" fontId="24" fillId="34" borderId="37" xfId="1" applyFont="1" applyFill="1" applyBorder="1" applyAlignment="1">
      <alignment horizontal="center" vertical="center" wrapText="1" shrinkToFit="1"/>
    </xf>
    <xf numFmtId="0" fontId="21" fillId="34" borderId="11" xfId="0" applyFont="1" applyFill="1" applyBorder="1" applyAlignment="1">
      <alignment horizontal="center" vertical="center" shrinkToFit="1"/>
    </xf>
    <xf numFmtId="176" fontId="21" fillId="34" borderId="13" xfId="1" applyNumberFormat="1" applyFont="1" applyFill="1" applyBorder="1">
      <alignment vertical="center"/>
    </xf>
    <xf numFmtId="176" fontId="21" fillId="34" borderId="10" xfId="1" applyNumberFormat="1" applyFont="1" applyFill="1" applyBorder="1">
      <alignment vertical="center"/>
    </xf>
    <xf numFmtId="176" fontId="21" fillId="34" borderId="14" xfId="1" applyNumberFormat="1" applyFont="1" applyFill="1" applyBorder="1">
      <alignment vertical="center"/>
    </xf>
    <xf numFmtId="176" fontId="21" fillId="34" borderId="12" xfId="1" applyNumberFormat="1" applyFont="1" applyFill="1" applyBorder="1">
      <alignment vertical="center"/>
    </xf>
    <xf numFmtId="176" fontId="21" fillId="34" borderId="23" xfId="1" applyNumberFormat="1" applyFont="1" applyFill="1" applyBorder="1">
      <alignment vertical="center"/>
    </xf>
    <xf numFmtId="176" fontId="21" fillId="34" borderId="40" xfId="1" applyNumberFormat="1" applyFont="1" applyFill="1" applyBorder="1" applyAlignment="1">
      <alignment horizontal="right" vertical="center" shrinkToFit="1"/>
    </xf>
    <xf numFmtId="176" fontId="21" fillId="34" borderId="41" xfId="1" applyNumberFormat="1" applyFont="1" applyFill="1" applyBorder="1" applyAlignment="1">
      <alignment horizontal="right" vertical="center" shrinkToFit="1"/>
    </xf>
    <xf numFmtId="176" fontId="21" fillId="34" borderId="42" xfId="1" applyNumberFormat="1" applyFont="1" applyFill="1" applyBorder="1" applyAlignment="1">
      <alignment horizontal="right" vertical="center" shrinkToFit="1"/>
    </xf>
    <xf numFmtId="176" fontId="21" fillId="34" borderId="43" xfId="1" applyNumberFormat="1" applyFont="1" applyFill="1" applyBorder="1" applyAlignment="1">
      <alignment horizontal="right" vertical="center" shrinkToFit="1"/>
    </xf>
    <xf numFmtId="176" fontId="21" fillId="34" borderId="44" xfId="1" applyNumberFormat="1" applyFont="1" applyFill="1" applyBorder="1" applyAlignment="1">
      <alignment horizontal="right" vertical="center" shrinkToFit="1"/>
    </xf>
    <xf numFmtId="176" fontId="21" fillId="33" borderId="13" xfId="1" applyNumberFormat="1" applyFont="1" applyFill="1" applyBorder="1" applyAlignment="1">
      <alignment horizontal="right" vertical="center" shrinkToFit="1"/>
    </xf>
    <xf numFmtId="176" fontId="21" fillId="0" borderId="10" xfId="1" applyNumberFormat="1" applyFont="1" applyFill="1" applyBorder="1" applyAlignment="1">
      <alignment horizontal="right" vertical="center"/>
    </xf>
    <xf numFmtId="176" fontId="21" fillId="0" borderId="14" xfId="1" applyNumberFormat="1" applyFont="1" applyFill="1" applyBorder="1" applyAlignment="1">
      <alignment horizontal="right" vertical="center"/>
    </xf>
    <xf numFmtId="176" fontId="21" fillId="0" borderId="13" xfId="1" applyNumberFormat="1" applyFont="1" applyFill="1" applyBorder="1" applyAlignment="1">
      <alignment horizontal="right" vertical="center"/>
    </xf>
    <xf numFmtId="41" fontId="21" fillId="0" borderId="12" xfId="1" applyFont="1" applyFill="1" applyBorder="1" applyAlignment="1">
      <alignment horizontal="right" vertical="center"/>
    </xf>
    <xf numFmtId="41" fontId="21" fillId="0" borderId="23" xfId="1" applyFont="1" applyFill="1" applyBorder="1" applyAlignment="1">
      <alignment horizontal="right" vertical="center"/>
    </xf>
    <xf numFmtId="41" fontId="21" fillId="0" borderId="37" xfId="1" applyFont="1" applyFill="1" applyBorder="1" applyAlignment="1">
      <alignment horizontal="right" vertical="center"/>
    </xf>
    <xf numFmtId="41" fontId="21" fillId="0" borderId="12" xfId="1" applyFont="1" applyFill="1" applyBorder="1" applyAlignment="1">
      <alignment horizontal="right" vertical="center" shrinkToFit="1"/>
    </xf>
    <xf numFmtId="41" fontId="21" fillId="0" borderId="23" xfId="1" applyFont="1" applyFill="1" applyBorder="1" applyAlignment="1">
      <alignment horizontal="right" vertical="center" shrinkToFit="1"/>
    </xf>
    <xf numFmtId="41" fontId="21" fillId="0" borderId="33" xfId="1" applyFon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41" fontId="3" fillId="0" borderId="0" xfId="1" applyFont="1">
      <alignment vertical="center"/>
    </xf>
    <xf numFmtId="0" fontId="32" fillId="34" borderId="63" xfId="0" applyFont="1" applyFill="1" applyBorder="1" applyAlignment="1">
      <alignment horizontal="center" vertical="center" shrinkToFit="1"/>
    </xf>
    <xf numFmtId="0" fontId="32" fillId="34" borderId="63" xfId="0" applyFont="1" applyFill="1" applyBorder="1" applyAlignment="1">
      <alignment horizontal="center" vertical="center"/>
    </xf>
    <xf numFmtId="0" fontId="32" fillId="34" borderId="64" xfId="0" applyFont="1" applyFill="1" applyBorder="1" applyAlignment="1">
      <alignment horizontal="center" vertical="center"/>
    </xf>
    <xf numFmtId="0" fontId="32" fillId="34" borderId="65" xfId="0" applyFont="1" applyFill="1" applyBorder="1" applyAlignment="1">
      <alignment horizontal="center" vertical="center"/>
    </xf>
    <xf numFmtId="0" fontId="32" fillId="34" borderId="66" xfId="0" applyFont="1" applyFill="1" applyBorder="1" applyAlignment="1">
      <alignment horizontal="center" vertical="center"/>
    </xf>
    <xf numFmtId="0" fontId="32" fillId="34" borderId="67" xfId="0" applyFont="1" applyFill="1" applyBorder="1" applyAlignment="1">
      <alignment horizontal="center" vertical="center"/>
    </xf>
    <xf numFmtId="41" fontId="33" fillId="0" borderId="68" xfId="1" applyFont="1" applyBorder="1">
      <alignment vertical="center"/>
    </xf>
    <xf numFmtId="41" fontId="33" fillId="0" borderId="69" xfId="1" applyFont="1" applyBorder="1">
      <alignment vertical="center"/>
    </xf>
    <xf numFmtId="41" fontId="33" fillId="0" borderId="70" xfId="1" applyFont="1" applyBorder="1">
      <alignment vertical="center"/>
    </xf>
    <xf numFmtId="41" fontId="33" fillId="34" borderId="50" xfId="0" applyNumberFormat="1" applyFont="1" applyFill="1" applyBorder="1">
      <alignment vertical="center"/>
    </xf>
    <xf numFmtId="41" fontId="33" fillId="34" borderId="68" xfId="0" applyNumberFormat="1" applyFont="1" applyFill="1" applyBorder="1">
      <alignment vertical="center"/>
    </xf>
    <xf numFmtId="41" fontId="33" fillId="34" borderId="51" xfId="0" applyNumberFormat="1" applyFont="1" applyFill="1" applyBorder="1">
      <alignment vertical="center"/>
    </xf>
    <xf numFmtId="0" fontId="32" fillId="34" borderId="45" xfId="0" applyFont="1" applyFill="1" applyBorder="1" applyAlignment="1">
      <alignment horizontal="center" vertical="center"/>
    </xf>
    <xf numFmtId="41" fontId="33" fillId="0" borderId="71" xfId="1" applyFont="1" applyBorder="1">
      <alignment vertical="center"/>
    </xf>
    <xf numFmtId="41" fontId="33" fillId="0" borderId="72" xfId="1" applyFont="1" applyBorder="1">
      <alignment vertical="center"/>
    </xf>
    <xf numFmtId="41" fontId="33" fillId="0" borderId="73" xfId="1" applyFont="1" applyBorder="1">
      <alignment vertical="center"/>
    </xf>
    <xf numFmtId="41" fontId="33" fillId="34" borderId="52" xfId="0" applyNumberFormat="1" applyFont="1" applyFill="1" applyBorder="1">
      <alignment vertical="center"/>
    </xf>
    <xf numFmtId="41" fontId="33" fillId="34" borderId="71" xfId="0" applyNumberFormat="1" applyFont="1" applyFill="1" applyBorder="1">
      <alignment vertical="center"/>
    </xf>
    <xf numFmtId="41" fontId="33" fillId="34" borderId="53" xfId="0" applyNumberFormat="1" applyFont="1" applyFill="1" applyBorder="1">
      <alignment vertical="center"/>
    </xf>
    <xf numFmtId="41" fontId="33" fillId="0" borderId="71" xfId="1" applyFont="1" applyFill="1" applyBorder="1">
      <alignment vertical="center"/>
    </xf>
    <xf numFmtId="41" fontId="33" fillId="0" borderId="72" xfId="1" applyFont="1" applyFill="1" applyBorder="1">
      <alignment vertical="center"/>
    </xf>
    <xf numFmtId="41" fontId="33" fillId="0" borderId="73" xfId="1" applyFont="1" applyFill="1" applyBorder="1">
      <alignment vertical="center"/>
    </xf>
    <xf numFmtId="0" fontId="32" fillId="34" borderId="74" xfId="0" applyFont="1" applyFill="1" applyBorder="1" applyAlignment="1">
      <alignment horizontal="center" vertical="center"/>
    </xf>
    <xf numFmtId="41" fontId="33" fillId="34" borderId="75" xfId="1" applyFont="1" applyFill="1" applyBorder="1">
      <alignment vertical="center"/>
    </xf>
    <xf numFmtId="41" fontId="33" fillId="34" borderId="76" xfId="1" applyFont="1" applyFill="1" applyBorder="1">
      <alignment vertical="center"/>
    </xf>
    <xf numFmtId="41" fontId="33" fillId="34" borderId="77" xfId="1" applyFont="1" applyFill="1" applyBorder="1">
      <alignment vertical="center"/>
    </xf>
    <xf numFmtId="41" fontId="34" fillId="34" borderId="54" xfId="0" applyNumberFormat="1" applyFont="1" applyFill="1" applyBorder="1">
      <alignment vertical="center"/>
    </xf>
    <xf numFmtId="41" fontId="34" fillId="34" borderId="78" xfId="0" applyNumberFormat="1" applyFont="1" applyFill="1" applyBorder="1">
      <alignment vertical="center"/>
    </xf>
    <xf numFmtId="41" fontId="34" fillId="34" borderId="55" xfId="0" applyNumberFormat="1" applyFont="1" applyFill="1" applyBorder="1">
      <alignment vertical="center"/>
    </xf>
    <xf numFmtId="0" fontId="21" fillId="0" borderId="0" xfId="0" applyFont="1" applyBorder="1" applyAlignment="1">
      <alignment horizontal="left" vertical="center"/>
    </xf>
    <xf numFmtId="41" fontId="21" fillId="34" borderId="20" xfId="1" applyFont="1" applyFill="1" applyBorder="1" applyAlignment="1">
      <alignment horizontal="center" vertical="center" wrapText="1" shrinkToFit="1"/>
    </xf>
    <xf numFmtId="41" fontId="21" fillId="34" borderId="21" xfId="1" applyFont="1" applyFill="1" applyBorder="1" applyAlignment="1">
      <alignment horizontal="center" vertical="center" shrinkToFit="1"/>
    </xf>
    <xf numFmtId="41" fontId="21" fillId="34" borderId="12" xfId="1" applyFont="1" applyFill="1" applyBorder="1" applyAlignment="1">
      <alignment horizontal="center" vertical="center" wrapText="1" shrinkToFit="1"/>
    </xf>
    <xf numFmtId="41" fontId="21" fillId="34" borderId="23" xfId="1" applyFont="1" applyFill="1" applyBorder="1" applyAlignment="1">
      <alignment horizontal="center" vertical="center" wrapText="1" shrinkToFit="1"/>
    </xf>
    <xf numFmtId="0" fontId="21" fillId="34" borderId="22" xfId="0" applyFont="1" applyFill="1" applyBorder="1" applyAlignment="1">
      <alignment horizontal="center" vertical="center" shrinkToFit="1"/>
    </xf>
    <xf numFmtId="0" fontId="21" fillId="34" borderId="11" xfId="0" applyFont="1" applyFill="1" applyBorder="1" applyAlignment="1">
      <alignment horizontal="center" vertical="center" shrinkToFit="1"/>
    </xf>
    <xf numFmtId="0" fontId="21" fillId="34" borderId="15" xfId="0" applyFont="1" applyFill="1" applyBorder="1" applyAlignment="1">
      <alignment horizontal="center" vertical="center" shrinkToFit="1"/>
    </xf>
    <xf numFmtId="0" fontId="21" fillId="34" borderId="16" xfId="0" applyFont="1" applyFill="1" applyBorder="1" applyAlignment="1">
      <alignment horizontal="center" vertical="center" shrinkToFit="1"/>
    </xf>
    <xf numFmtId="0" fontId="30" fillId="0" borderId="0" xfId="0" applyFont="1" applyBorder="1" applyAlignment="1">
      <alignment horizontal="center" vertical="center" wrapText="1"/>
    </xf>
    <xf numFmtId="41" fontId="21" fillId="34" borderId="17" xfId="1" applyFont="1" applyFill="1" applyBorder="1" applyAlignment="1">
      <alignment horizontal="center" vertical="center" wrapText="1" shrinkToFit="1"/>
    </xf>
    <xf numFmtId="41" fontId="21" fillId="34" borderId="19" xfId="1" applyFont="1" applyFill="1" applyBorder="1" applyAlignment="1">
      <alignment horizontal="center" vertical="center" shrinkToFit="1"/>
    </xf>
    <xf numFmtId="41" fontId="21" fillId="34" borderId="13" xfId="1" applyFont="1" applyFill="1" applyBorder="1" applyAlignment="1">
      <alignment horizontal="center" vertical="center" wrapText="1" shrinkToFit="1"/>
    </xf>
    <xf numFmtId="41" fontId="21" fillId="34" borderId="14" xfId="1" applyFont="1" applyFill="1" applyBorder="1" applyAlignment="1">
      <alignment horizontal="center" vertical="center" wrapText="1" shrinkToFit="1"/>
    </xf>
    <xf numFmtId="41" fontId="21" fillId="34" borderId="18" xfId="1" applyFont="1" applyFill="1" applyBorder="1" applyAlignment="1">
      <alignment horizontal="center" vertical="center" wrapText="1" shrinkToFit="1"/>
    </xf>
    <xf numFmtId="41" fontId="21" fillId="34" borderId="19" xfId="1" applyFont="1" applyFill="1" applyBorder="1" applyAlignment="1">
      <alignment horizontal="center" vertical="center" wrapText="1" shrinkToFit="1"/>
    </xf>
    <xf numFmtId="0" fontId="26" fillId="0" borderId="0" xfId="0" applyFont="1" applyAlignment="1">
      <alignment horizontal="left" vertical="center"/>
    </xf>
    <xf numFmtId="41" fontId="21" fillId="34" borderId="10" xfId="1" applyFont="1" applyFill="1" applyBorder="1" applyAlignment="1">
      <alignment horizontal="center" vertical="center" wrapText="1" shrinkToFit="1"/>
    </xf>
    <xf numFmtId="0" fontId="25" fillId="0" borderId="46" xfId="0" applyFont="1" applyFill="1" applyBorder="1" applyAlignment="1">
      <alignment horizontal="center" vertical="center" shrinkToFit="1"/>
    </xf>
    <xf numFmtId="0" fontId="25" fillId="0" borderId="47" xfId="0" applyFont="1" applyFill="1" applyBorder="1" applyAlignment="1">
      <alignment horizontal="center" vertical="center" shrinkToFit="1"/>
    </xf>
    <xf numFmtId="0" fontId="21" fillId="34" borderId="31" xfId="0" applyFont="1" applyFill="1" applyBorder="1" applyAlignment="1">
      <alignment horizontal="center" vertical="center" shrinkToFit="1"/>
    </xf>
    <xf numFmtId="0" fontId="21" fillId="34" borderId="32" xfId="0" applyFont="1" applyFill="1" applyBorder="1" applyAlignment="1">
      <alignment horizontal="center" vertical="center" shrinkToFit="1"/>
    </xf>
    <xf numFmtId="0" fontId="25" fillId="0" borderId="24" xfId="0" applyFont="1" applyFill="1" applyBorder="1" applyAlignment="1">
      <alignment horizontal="center" vertical="center" shrinkToFit="1"/>
    </xf>
    <xf numFmtId="0" fontId="25" fillId="0" borderId="22" xfId="0" applyFont="1" applyFill="1" applyBorder="1" applyAlignment="1">
      <alignment horizontal="center" vertical="center" shrinkToFit="1"/>
    </xf>
    <xf numFmtId="0" fontId="25" fillId="0" borderId="48" xfId="0" applyFont="1" applyFill="1" applyBorder="1" applyAlignment="1">
      <alignment horizontal="center" vertical="center" shrinkToFit="1"/>
    </xf>
    <xf numFmtId="0" fontId="25" fillId="0" borderId="49" xfId="0" applyFont="1" applyFill="1" applyBorder="1" applyAlignment="1">
      <alignment horizontal="center" vertical="center" shrinkToFit="1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1" fillId="34" borderId="38" xfId="0" applyFont="1" applyFill="1" applyBorder="1" applyAlignment="1">
      <alignment horizontal="center" vertical="center" shrinkToFit="1"/>
    </xf>
    <xf numFmtId="0" fontId="21" fillId="34" borderId="39" xfId="0" applyFont="1" applyFill="1" applyBorder="1" applyAlignment="1">
      <alignment horizontal="center" vertical="center" shrinkToFit="1"/>
    </xf>
    <xf numFmtId="0" fontId="32" fillId="34" borderId="56" xfId="0" applyFont="1" applyFill="1" applyBorder="1" applyAlignment="1">
      <alignment horizontal="center" vertical="center"/>
    </xf>
    <xf numFmtId="0" fontId="32" fillId="34" borderId="62" xfId="0" applyFont="1" applyFill="1" applyBorder="1" applyAlignment="1">
      <alignment horizontal="center" vertical="center"/>
    </xf>
    <xf numFmtId="0" fontId="32" fillId="34" borderId="57" xfId="0" applyFont="1" applyFill="1" applyBorder="1" applyAlignment="1">
      <alignment horizontal="center" vertical="center"/>
    </xf>
    <xf numFmtId="0" fontId="32" fillId="34" borderId="58" xfId="0" applyFont="1" applyFill="1" applyBorder="1" applyAlignment="1">
      <alignment horizontal="center" vertical="center"/>
    </xf>
    <xf numFmtId="0" fontId="32" fillId="34" borderId="59" xfId="0" applyFont="1" applyFill="1" applyBorder="1" applyAlignment="1">
      <alignment horizontal="center" vertical="center"/>
    </xf>
    <xf numFmtId="0" fontId="32" fillId="34" borderId="60" xfId="0" applyFont="1" applyFill="1" applyBorder="1" applyAlignment="1">
      <alignment horizontal="center" vertical="center"/>
    </xf>
    <xf numFmtId="0" fontId="32" fillId="34" borderId="61" xfId="0" applyFont="1" applyFill="1" applyBorder="1" applyAlignment="1">
      <alignment horizontal="center" vertical="center"/>
    </xf>
  </cellXfs>
  <cellStyles count="47">
    <cellStyle name="20% - 강조색1 2" xfId="3"/>
    <cellStyle name="20% - 강조색2 2" xfId="4"/>
    <cellStyle name="20% - 강조색3 2" xfId="5"/>
    <cellStyle name="20% - 강조색4 2" xfId="6"/>
    <cellStyle name="20% - 강조색5 2" xfId="7"/>
    <cellStyle name="20% - 강조색6 2" xfId="8"/>
    <cellStyle name="40% - 강조색1 2" xfId="9"/>
    <cellStyle name="40% - 강조색2 2" xfId="10"/>
    <cellStyle name="40% - 강조색3 2" xfId="11"/>
    <cellStyle name="40% - 강조색4 2" xfId="12"/>
    <cellStyle name="40% - 강조색5 2" xfId="13"/>
    <cellStyle name="40% - 강조색6 2" xfId="14"/>
    <cellStyle name="60% - 강조색1 2" xfId="15"/>
    <cellStyle name="60% - 강조색2 2" xfId="16"/>
    <cellStyle name="60% - 강조색3 2" xfId="17"/>
    <cellStyle name="60% - 강조색4 2" xfId="18"/>
    <cellStyle name="60% - 강조색5 2" xfId="19"/>
    <cellStyle name="60% - 강조색6 2" xfId="20"/>
    <cellStyle name="강조색1 2" xfId="21"/>
    <cellStyle name="강조색2 2" xfId="22"/>
    <cellStyle name="강조색3 2" xfId="23"/>
    <cellStyle name="강조색4 2" xfId="24"/>
    <cellStyle name="강조색5 2" xfId="25"/>
    <cellStyle name="강조색6 2" xfId="26"/>
    <cellStyle name="경고문 2" xfId="27"/>
    <cellStyle name="계산 2" xfId="28"/>
    <cellStyle name="나쁨 2" xfId="29"/>
    <cellStyle name="메모 2" xfId="30"/>
    <cellStyle name="보통 2" xfId="31"/>
    <cellStyle name="설명 텍스트 2" xfId="32"/>
    <cellStyle name="셀 확인 2" xfId="33"/>
    <cellStyle name="쉼표 [0]" xfId="1" builtinId="6"/>
    <cellStyle name="쉼표 [0] 2" xfId="45"/>
    <cellStyle name="연결된 셀 2" xfId="34"/>
    <cellStyle name="요약 2" xfId="35"/>
    <cellStyle name="입력 2" xfId="36"/>
    <cellStyle name="제목 1 2" xfId="37"/>
    <cellStyle name="제목 2 2" xfId="38"/>
    <cellStyle name="제목 3 2" xfId="39"/>
    <cellStyle name="제목 4 2" xfId="40"/>
    <cellStyle name="제목 5" xfId="41"/>
    <cellStyle name="좋음 2" xfId="42"/>
    <cellStyle name="출력 2" xfId="43"/>
    <cellStyle name="표준" xfId="0" builtinId="0"/>
    <cellStyle name="표준 2" xfId="2"/>
    <cellStyle name="표준 2 2" xfId="46"/>
    <cellStyle name="표준 3" xfId="44"/>
  </cellStyles>
  <dxfs count="0"/>
  <tableStyles count="0" defaultTableStyle="TableStyleMedium2" defaultPivotStyle="PivotStyleLight16"/>
  <colors>
    <mruColors>
      <color rgb="FF0000CC"/>
      <color rgb="FF072C59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4"/>
  <sheetViews>
    <sheetView tabSelected="1" zoomScale="70" zoomScaleNormal="70" workbookViewId="0">
      <selection activeCell="K11" sqref="K11"/>
    </sheetView>
  </sheetViews>
  <sheetFormatPr defaultColWidth="15.875" defaultRowHeight="15.75" customHeight="1" x14ac:dyDescent="0.3"/>
  <cols>
    <col min="1" max="1" width="9.375" style="1" customWidth="1"/>
    <col min="2" max="2" width="28" style="1" customWidth="1"/>
    <col min="3" max="9" width="13.75" style="5" customWidth="1"/>
    <col min="10" max="10" width="15.875" style="1"/>
    <col min="11" max="11" width="7.5" style="1" bestFit="1" customWidth="1"/>
    <col min="12" max="12" width="6" style="1" bestFit="1" customWidth="1"/>
    <col min="13" max="13" width="4.625" style="1" bestFit="1" customWidth="1"/>
    <col min="14" max="16384" width="15.875" style="1"/>
  </cols>
  <sheetData>
    <row r="1" spans="1:9" ht="28.15" customHeight="1" x14ac:dyDescent="0.3">
      <c r="A1" s="91" t="s">
        <v>16</v>
      </c>
      <c r="B1" s="91"/>
      <c r="C1" s="91"/>
      <c r="D1" s="91"/>
      <c r="E1" s="91"/>
      <c r="F1" s="91"/>
      <c r="G1" s="91"/>
      <c r="H1" s="91"/>
      <c r="I1" s="91"/>
    </row>
    <row r="2" spans="1:9" ht="42.75" customHeight="1" x14ac:dyDescent="0.3">
      <c r="A2" s="100" t="s">
        <v>33</v>
      </c>
      <c r="B2" s="100"/>
      <c r="C2" s="100"/>
      <c r="D2" s="100"/>
      <c r="E2" s="100"/>
      <c r="F2" s="100"/>
      <c r="G2" s="100"/>
      <c r="H2" s="100"/>
      <c r="I2" s="100"/>
    </row>
    <row r="3" spans="1:9" ht="15.75" customHeight="1" thickBot="1" x14ac:dyDescent="0.35"/>
    <row r="4" spans="1:9" s="2" customFormat="1" ht="30.75" customHeight="1" x14ac:dyDescent="0.3">
      <c r="A4" s="98" t="s">
        <v>0</v>
      </c>
      <c r="B4" s="99"/>
      <c r="C4" s="101" t="s">
        <v>5</v>
      </c>
      <c r="D4" s="105"/>
      <c r="E4" s="106"/>
      <c r="F4" s="101" t="s">
        <v>14</v>
      </c>
      <c r="G4" s="102"/>
      <c r="H4" s="92" t="s">
        <v>4</v>
      </c>
      <c r="I4" s="93"/>
    </row>
    <row r="5" spans="1:9" s="2" customFormat="1" ht="40.15" customHeight="1" x14ac:dyDescent="0.3">
      <c r="A5" s="96" t="s">
        <v>3</v>
      </c>
      <c r="B5" s="97"/>
      <c r="C5" s="103" t="s">
        <v>18</v>
      </c>
      <c r="D5" s="108"/>
      <c r="E5" s="104"/>
      <c r="F5" s="103" t="s">
        <v>8</v>
      </c>
      <c r="G5" s="104"/>
      <c r="H5" s="94" t="s">
        <v>7</v>
      </c>
      <c r="I5" s="95"/>
    </row>
    <row r="6" spans="1:9" s="2" customFormat="1" ht="41.25" customHeight="1" thickBot="1" x14ac:dyDescent="0.35">
      <c r="A6" s="111" t="s">
        <v>17</v>
      </c>
      <c r="B6" s="112"/>
      <c r="C6" s="34" t="s">
        <v>13</v>
      </c>
      <c r="D6" s="35" t="s">
        <v>6</v>
      </c>
      <c r="E6" s="36" t="s">
        <v>12</v>
      </c>
      <c r="F6" s="34" t="s">
        <v>9</v>
      </c>
      <c r="G6" s="36" t="s">
        <v>15</v>
      </c>
      <c r="H6" s="37" t="s">
        <v>10</v>
      </c>
      <c r="I6" s="38" t="s">
        <v>2</v>
      </c>
    </row>
    <row r="7" spans="1:9" ht="39.75" thickTop="1" x14ac:dyDescent="0.3">
      <c r="A7" s="113" t="s">
        <v>21</v>
      </c>
      <c r="B7" s="17" t="s">
        <v>23</v>
      </c>
      <c r="C7" s="18">
        <v>9</v>
      </c>
      <c r="D7" s="19">
        <v>1</v>
      </c>
      <c r="E7" s="20">
        <v>1</v>
      </c>
      <c r="F7" s="21">
        <v>4</v>
      </c>
      <c r="G7" s="22">
        <v>1</v>
      </c>
      <c r="H7" s="23"/>
      <c r="I7" s="24"/>
    </row>
    <row r="8" spans="1:9" ht="39" x14ac:dyDescent="0.3">
      <c r="A8" s="114"/>
      <c r="B8" s="9" t="s">
        <v>24</v>
      </c>
      <c r="C8" s="13">
        <v>5</v>
      </c>
      <c r="D8" s="12">
        <v>0</v>
      </c>
      <c r="E8" s="14">
        <v>0</v>
      </c>
      <c r="F8" s="15">
        <v>4</v>
      </c>
      <c r="G8" s="16">
        <v>1</v>
      </c>
      <c r="H8" s="25"/>
      <c r="I8" s="26"/>
    </row>
    <row r="9" spans="1:9" ht="39" x14ac:dyDescent="0.3">
      <c r="A9" s="114"/>
      <c r="B9" s="10" t="s">
        <v>25</v>
      </c>
      <c r="C9" s="13">
        <v>40</v>
      </c>
      <c r="D9" s="12">
        <v>4</v>
      </c>
      <c r="E9" s="14">
        <v>3</v>
      </c>
      <c r="F9" s="15">
        <v>21</v>
      </c>
      <c r="G9" s="16">
        <v>3</v>
      </c>
      <c r="H9" s="25"/>
      <c r="I9" s="26"/>
    </row>
    <row r="10" spans="1:9" ht="28.15" customHeight="1" x14ac:dyDescent="0.3">
      <c r="A10" s="114"/>
      <c r="B10" s="11" t="s">
        <v>22</v>
      </c>
      <c r="C10" s="13">
        <v>152</v>
      </c>
      <c r="D10" s="12">
        <v>19</v>
      </c>
      <c r="E10" s="14">
        <v>14</v>
      </c>
      <c r="F10" s="15">
        <v>70</v>
      </c>
      <c r="G10" s="16">
        <v>12</v>
      </c>
      <c r="H10" s="25"/>
      <c r="I10" s="26"/>
    </row>
    <row r="11" spans="1:9" ht="34.5" customHeight="1" x14ac:dyDescent="0.3">
      <c r="A11" s="114"/>
      <c r="B11" s="39" t="s">
        <v>1</v>
      </c>
      <c r="C11" s="40">
        <f>SUM(C7:C10)</f>
        <v>206</v>
      </c>
      <c r="D11" s="41">
        <f>SUM(D7:D10)</f>
        <v>24</v>
      </c>
      <c r="E11" s="42">
        <f>SUM(E7:E10)</f>
        <v>18</v>
      </c>
      <c r="F11" s="40">
        <f>SUM(F7:F10)</f>
        <v>99</v>
      </c>
      <c r="G11" s="42">
        <f>SUM(G7:G10)</f>
        <v>17</v>
      </c>
      <c r="H11" s="43"/>
      <c r="I11" s="44"/>
    </row>
    <row r="12" spans="1:9" ht="28.15" customHeight="1" x14ac:dyDescent="0.3">
      <c r="A12" s="109" t="s">
        <v>42</v>
      </c>
      <c r="B12" s="110"/>
      <c r="C12" s="13">
        <v>2</v>
      </c>
      <c r="D12" s="12">
        <v>5</v>
      </c>
      <c r="E12" s="14">
        <v>4</v>
      </c>
      <c r="F12" s="27"/>
      <c r="G12" s="28"/>
      <c r="H12" s="54">
        <v>0</v>
      </c>
      <c r="I12" s="55">
        <v>1</v>
      </c>
    </row>
    <row r="13" spans="1:9" ht="28.15" customHeight="1" x14ac:dyDescent="0.3">
      <c r="A13" s="109" t="s">
        <v>43</v>
      </c>
      <c r="B13" s="110"/>
      <c r="C13" s="13">
        <v>46</v>
      </c>
      <c r="D13" s="12">
        <v>17</v>
      </c>
      <c r="E13" s="14">
        <v>12</v>
      </c>
      <c r="F13" s="27"/>
      <c r="G13" s="28"/>
      <c r="H13" s="54">
        <v>4</v>
      </c>
      <c r="I13" s="55">
        <v>3</v>
      </c>
    </row>
    <row r="14" spans="1:9" ht="28.15" customHeight="1" x14ac:dyDescent="0.3">
      <c r="A14" s="109" t="s">
        <v>44</v>
      </c>
      <c r="B14" s="110"/>
      <c r="C14" s="13">
        <v>21</v>
      </c>
      <c r="D14" s="12">
        <v>5</v>
      </c>
      <c r="E14" s="14">
        <v>4</v>
      </c>
      <c r="F14" s="27"/>
      <c r="G14" s="28"/>
      <c r="H14" s="54">
        <v>1</v>
      </c>
      <c r="I14" s="55">
        <v>0</v>
      </c>
    </row>
    <row r="15" spans="1:9" ht="28.15" customHeight="1" x14ac:dyDescent="0.3">
      <c r="A15" s="109" t="s">
        <v>45</v>
      </c>
      <c r="B15" s="110"/>
      <c r="C15" s="13">
        <v>7</v>
      </c>
      <c r="D15" s="12">
        <v>3</v>
      </c>
      <c r="E15" s="14">
        <v>2</v>
      </c>
      <c r="F15" s="27"/>
      <c r="G15" s="28"/>
      <c r="H15" s="29"/>
      <c r="I15" s="30"/>
    </row>
    <row r="16" spans="1:9" ht="28.15" customHeight="1" x14ac:dyDescent="0.3">
      <c r="A16" s="109" t="s">
        <v>46</v>
      </c>
      <c r="B16" s="110"/>
      <c r="C16" s="13">
        <v>10</v>
      </c>
      <c r="D16" s="12">
        <v>6</v>
      </c>
      <c r="E16" s="14">
        <v>4</v>
      </c>
      <c r="F16" s="27"/>
      <c r="G16" s="28"/>
      <c r="H16" s="54">
        <v>2</v>
      </c>
      <c r="I16" s="55">
        <v>3</v>
      </c>
    </row>
    <row r="17" spans="1:10" ht="28.15" customHeight="1" x14ac:dyDescent="0.3">
      <c r="A17" s="109" t="s">
        <v>47</v>
      </c>
      <c r="B17" s="110"/>
      <c r="C17" s="13">
        <v>18</v>
      </c>
      <c r="D17" s="12">
        <v>15</v>
      </c>
      <c r="E17" s="14">
        <v>10</v>
      </c>
      <c r="F17" s="27"/>
      <c r="G17" s="28"/>
      <c r="H17" s="54">
        <v>1</v>
      </c>
      <c r="I17" s="55">
        <v>2</v>
      </c>
    </row>
    <row r="18" spans="1:10" ht="28.15" customHeight="1" x14ac:dyDescent="0.3">
      <c r="A18" s="109" t="s">
        <v>48</v>
      </c>
      <c r="B18" s="110"/>
      <c r="C18" s="13">
        <v>9</v>
      </c>
      <c r="D18" s="12">
        <v>8</v>
      </c>
      <c r="E18" s="14">
        <v>6</v>
      </c>
      <c r="F18" s="27"/>
      <c r="G18" s="28"/>
      <c r="H18" s="54">
        <v>1</v>
      </c>
      <c r="I18" s="55">
        <v>0</v>
      </c>
    </row>
    <row r="19" spans="1:10" ht="28.15" customHeight="1" x14ac:dyDescent="0.3">
      <c r="A19" s="109" t="s">
        <v>49</v>
      </c>
      <c r="B19" s="110"/>
      <c r="C19" s="13">
        <v>9</v>
      </c>
      <c r="D19" s="12">
        <v>10</v>
      </c>
      <c r="E19" s="14">
        <v>7</v>
      </c>
      <c r="F19" s="27"/>
      <c r="G19" s="28"/>
      <c r="H19" s="54">
        <v>1</v>
      </c>
      <c r="I19" s="55">
        <v>2</v>
      </c>
    </row>
    <row r="20" spans="1:10" ht="28.15" customHeight="1" x14ac:dyDescent="0.3">
      <c r="A20" s="109" t="s">
        <v>50</v>
      </c>
      <c r="B20" s="110"/>
      <c r="C20" s="13">
        <v>20</v>
      </c>
      <c r="D20" s="12">
        <v>8</v>
      </c>
      <c r="E20" s="14">
        <v>5</v>
      </c>
      <c r="F20" s="27"/>
      <c r="G20" s="28"/>
      <c r="H20" s="54">
        <v>3</v>
      </c>
      <c r="I20" s="55">
        <v>2</v>
      </c>
    </row>
    <row r="21" spans="1:10" ht="28.15" customHeight="1" x14ac:dyDescent="0.3">
      <c r="A21" s="109" t="s">
        <v>51</v>
      </c>
      <c r="B21" s="110"/>
      <c r="C21" s="13">
        <v>10</v>
      </c>
      <c r="D21" s="12">
        <v>6</v>
      </c>
      <c r="E21" s="14">
        <v>4</v>
      </c>
      <c r="F21" s="27"/>
      <c r="G21" s="28"/>
      <c r="H21" s="54">
        <v>2</v>
      </c>
      <c r="I21" s="55">
        <v>3</v>
      </c>
    </row>
    <row r="22" spans="1:10" ht="28.15" customHeight="1" x14ac:dyDescent="0.3">
      <c r="A22" s="109" t="s">
        <v>52</v>
      </c>
      <c r="B22" s="110"/>
      <c r="C22" s="13">
        <v>24</v>
      </c>
      <c r="D22" s="12">
        <v>3</v>
      </c>
      <c r="E22" s="14">
        <v>2</v>
      </c>
      <c r="F22" s="27"/>
      <c r="G22" s="28"/>
      <c r="H22" s="54">
        <v>2</v>
      </c>
      <c r="I22" s="55">
        <v>2</v>
      </c>
    </row>
    <row r="23" spans="1:10" ht="28.15" customHeight="1" x14ac:dyDescent="0.3">
      <c r="A23" s="109" t="s">
        <v>53</v>
      </c>
      <c r="B23" s="110"/>
      <c r="C23" s="13">
        <v>20</v>
      </c>
      <c r="D23" s="12">
        <v>12</v>
      </c>
      <c r="E23" s="14">
        <v>8</v>
      </c>
      <c r="F23" s="27"/>
      <c r="G23" s="28"/>
      <c r="H23" s="54">
        <v>1</v>
      </c>
      <c r="I23" s="55">
        <v>2</v>
      </c>
    </row>
    <row r="24" spans="1:10" ht="28.15" customHeight="1" x14ac:dyDescent="0.3">
      <c r="A24" s="109" t="s">
        <v>54</v>
      </c>
      <c r="B24" s="110"/>
      <c r="C24" s="13">
        <v>27</v>
      </c>
      <c r="D24" s="12">
        <v>6</v>
      </c>
      <c r="E24" s="14">
        <v>4</v>
      </c>
      <c r="F24" s="53">
        <v>9</v>
      </c>
      <c r="G24" s="52">
        <v>3</v>
      </c>
      <c r="H24" s="57">
        <v>1</v>
      </c>
      <c r="I24" s="58">
        <v>0</v>
      </c>
    </row>
    <row r="25" spans="1:10" ht="28.15" customHeight="1" x14ac:dyDescent="0.3">
      <c r="A25" s="109" t="s">
        <v>55</v>
      </c>
      <c r="B25" s="110"/>
      <c r="C25" s="13">
        <v>14</v>
      </c>
      <c r="D25" s="12">
        <v>7</v>
      </c>
      <c r="E25" s="14">
        <v>5</v>
      </c>
      <c r="F25" s="27"/>
      <c r="G25" s="28"/>
      <c r="H25" s="29"/>
      <c r="I25" s="30"/>
    </row>
    <row r="26" spans="1:10" ht="28.15" customHeight="1" x14ac:dyDescent="0.3">
      <c r="A26" s="109" t="s">
        <v>32</v>
      </c>
      <c r="B26" s="110"/>
      <c r="C26" s="15">
        <v>3</v>
      </c>
      <c r="D26" s="51">
        <v>1</v>
      </c>
      <c r="E26" s="52">
        <v>1</v>
      </c>
      <c r="F26" s="50"/>
      <c r="G26" s="28"/>
      <c r="H26" s="29"/>
      <c r="I26" s="30"/>
    </row>
    <row r="27" spans="1:10" ht="28.15" customHeight="1" thickBot="1" x14ac:dyDescent="0.35">
      <c r="A27" s="115" t="s">
        <v>34</v>
      </c>
      <c r="B27" s="116"/>
      <c r="C27" s="31"/>
      <c r="D27" s="33"/>
      <c r="E27" s="32"/>
      <c r="F27" s="31"/>
      <c r="G27" s="32"/>
      <c r="H27" s="59">
        <v>1</v>
      </c>
      <c r="I27" s="56">
        <v>0</v>
      </c>
    </row>
    <row r="28" spans="1:10" ht="27.75" customHeight="1" thickTop="1" thickBot="1" x14ac:dyDescent="0.35">
      <c r="A28" s="119" t="s">
        <v>11</v>
      </c>
      <c r="B28" s="120"/>
      <c r="C28" s="45">
        <f t="shared" ref="C28:G28" si="0">SUM(C11:C26)</f>
        <v>446</v>
      </c>
      <c r="D28" s="46">
        <f t="shared" si="0"/>
        <v>136</v>
      </c>
      <c r="E28" s="47">
        <f t="shared" si="0"/>
        <v>96</v>
      </c>
      <c r="F28" s="45">
        <f t="shared" si="0"/>
        <v>108</v>
      </c>
      <c r="G28" s="47">
        <f t="shared" si="0"/>
        <v>20</v>
      </c>
      <c r="H28" s="48">
        <f>SUM(H12:H27)</f>
        <v>20</v>
      </c>
      <c r="I28" s="49">
        <f>SUM(I12:I27)</f>
        <v>20</v>
      </c>
      <c r="J28" s="8"/>
    </row>
    <row r="29" spans="1:10" ht="12.75" customHeight="1" x14ac:dyDescent="0.3">
      <c r="A29" s="6"/>
      <c r="B29" s="6"/>
      <c r="C29" s="7"/>
      <c r="D29" s="7"/>
      <c r="E29" s="7"/>
      <c r="F29" s="7"/>
      <c r="G29" s="7"/>
      <c r="H29" s="7"/>
      <c r="I29" s="7"/>
    </row>
    <row r="30" spans="1:10" s="3" customFormat="1" ht="30.2" customHeight="1" x14ac:dyDescent="0.3">
      <c r="A30" s="107" t="s">
        <v>30</v>
      </c>
      <c r="B30" s="107"/>
      <c r="C30" s="107"/>
      <c r="D30" s="107"/>
      <c r="E30" s="107"/>
      <c r="F30" s="107"/>
      <c r="G30" s="107"/>
      <c r="H30" s="107"/>
      <c r="I30" s="107"/>
    </row>
    <row r="31" spans="1:10" s="3" customFormat="1" ht="30.2" customHeight="1" x14ac:dyDescent="0.3">
      <c r="A31" s="107" t="s">
        <v>31</v>
      </c>
      <c r="B31" s="107"/>
      <c r="C31" s="107"/>
      <c r="D31" s="107"/>
      <c r="E31" s="107"/>
      <c r="F31" s="107"/>
      <c r="G31" s="107"/>
      <c r="H31" s="107"/>
      <c r="I31" s="107"/>
    </row>
    <row r="32" spans="1:10" s="3" customFormat="1" ht="30.2" customHeight="1" x14ac:dyDescent="0.3">
      <c r="A32" s="118" t="s">
        <v>19</v>
      </c>
      <c r="B32" s="118"/>
      <c r="C32" s="118"/>
      <c r="D32" s="118"/>
      <c r="E32" s="118"/>
      <c r="F32" s="118"/>
      <c r="G32" s="118"/>
      <c r="H32" s="118"/>
      <c r="I32" s="118"/>
    </row>
    <row r="33" spans="1:9" s="3" customFormat="1" ht="30.2" customHeight="1" x14ac:dyDescent="0.3">
      <c r="A33" s="117" t="s">
        <v>20</v>
      </c>
      <c r="B33" s="117"/>
      <c r="C33" s="117"/>
      <c r="D33" s="117"/>
      <c r="E33" s="117"/>
      <c r="F33" s="117"/>
      <c r="G33" s="117"/>
      <c r="H33" s="117"/>
      <c r="I33" s="117"/>
    </row>
    <row r="34" spans="1:9" ht="15.75" customHeight="1" x14ac:dyDescent="0.3">
      <c r="A34" s="4"/>
    </row>
  </sheetData>
  <mergeCells count="33">
    <mergeCell ref="A33:I33"/>
    <mergeCell ref="A30:I30"/>
    <mergeCell ref="A32:I32"/>
    <mergeCell ref="A22:B22"/>
    <mergeCell ref="A23:B23"/>
    <mergeCell ref="A24:B24"/>
    <mergeCell ref="A26:B26"/>
    <mergeCell ref="A28:B28"/>
    <mergeCell ref="A25:B25"/>
    <mergeCell ref="A31:I31"/>
    <mergeCell ref="C5:E5"/>
    <mergeCell ref="A20:B20"/>
    <mergeCell ref="A21:B21"/>
    <mergeCell ref="A12:B12"/>
    <mergeCell ref="A6:B6"/>
    <mergeCell ref="A7:A11"/>
    <mergeCell ref="A13:B13"/>
    <mergeCell ref="A27:B27"/>
    <mergeCell ref="A14:B14"/>
    <mergeCell ref="A15:B15"/>
    <mergeCell ref="A16:B16"/>
    <mergeCell ref="A17:B17"/>
    <mergeCell ref="A18:B18"/>
    <mergeCell ref="A19:B19"/>
    <mergeCell ref="A1:I1"/>
    <mergeCell ref="H4:I4"/>
    <mergeCell ref="H5:I5"/>
    <mergeCell ref="A5:B5"/>
    <mergeCell ref="A4:B4"/>
    <mergeCell ref="A2:I2"/>
    <mergeCell ref="F4:G4"/>
    <mergeCell ref="F5:G5"/>
    <mergeCell ref="C4:E4"/>
  </mergeCells>
  <phoneticPr fontId="1" type="noConversion"/>
  <printOptions horizontalCentered="1"/>
  <pageMargins left="0.19685039370078741" right="0.19685039370078741" top="0.78740157480314965" bottom="0.3937007874015748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O9"/>
  <sheetViews>
    <sheetView zoomScale="80" zoomScaleNormal="80" workbookViewId="0">
      <selection activeCell="H16" sqref="H16"/>
    </sheetView>
  </sheetViews>
  <sheetFormatPr defaultRowHeight="16.5" x14ac:dyDescent="0.3"/>
  <cols>
    <col min="1" max="10" width="13.125" customWidth="1"/>
  </cols>
  <sheetData>
    <row r="1" spans="1:15" ht="31.5" x14ac:dyDescent="0.3">
      <c r="A1" s="91" t="s">
        <v>16</v>
      </c>
      <c r="B1" s="91"/>
      <c r="C1" s="91"/>
      <c r="D1" s="91"/>
      <c r="E1" s="91"/>
      <c r="F1" s="91"/>
      <c r="G1" s="91"/>
      <c r="H1" s="91"/>
      <c r="I1" s="91"/>
      <c r="J1" s="1"/>
      <c r="K1" s="60"/>
      <c r="L1" s="60"/>
      <c r="M1" s="60"/>
      <c r="N1" s="60"/>
      <c r="O1" s="60"/>
    </row>
    <row r="2" spans="1:15" ht="47.25" customHeight="1" x14ac:dyDescent="0.3">
      <c r="A2" s="100" t="s">
        <v>29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5" ht="24.75" customHeight="1" thickBot="1" x14ac:dyDescent="0.35">
      <c r="A3" t="s">
        <v>35</v>
      </c>
      <c r="I3" s="61"/>
    </row>
    <row r="4" spans="1:15" ht="29.25" customHeight="1" x14ac:dyDescent="0.3">
      <c r="A4" s="121" t="s">
        <v>36</v>
      </c>
      <c r="B4" s="123" t="s">
        <v>26</v>
      </c>
      <c r="C4" s="123"/>
      <c r="D4" s="123"/>
      <c r="E4" s="123" t="s">
        <v>27</v>
      </c>
      <c r="F4" s="123"/>
      <c r="G4" s="124"/>
      <c r="H4" s="125" t="s">
        <v>11</v>
      </c>
      <c r="I4" s="126"/>
      <c r="J4" s="127"/>
    </row>
    <row r="5" spans="1:15" ht="29.25" customHeight="1" thickBot="1" x14ac:dyDescent="0.35">
      <c r="A5" s="122"/>
      <c r="B5" s="62" t="s">
        <v>37</v>
      </c>
      <c r="C5" s="62" t="s">
        <v>38</v>
      </c>
      <c r="D5" s="63" t="s">
        <v>1</v>
      </c>
      <c r="E5" s="63" t="s">
        <v>28</v>
      </c>
      <c r="F5" s="62" t="s">
        <v>38</v>
      </c>
      <c r="G5" s="64" t="s">
        <v>1</v>
      </c>
      <c r="H5" s="65" t="s">
        <v>26</v>
      </c>
      <c r="I5" s="63" t="s">
        <v>27</v>
      </c>
      <c r="J5" s="66" t="s">
        <v>1</v>
      </c>
    </row>
    <row r="6" spans="1:15" ht="29.25" customHeight="1" thickTop="1" x14ac:dyDescent="0.3">
      <c r="A6" s="67" t="s">
        <v>39</v>
      </c>
      <c r="B6" s="68">
        <v>0</v>
      </c>
      <c r="C6" s="69"/>
      <c r="D6" s="68">
        <v>0</v>
      </c>
      <c r="E6" s="68">
        <v>0</v>
      </c>
      <c r="F6" s="69"/>
      <c r="G6" s="70">
        <v>0</v>
      </c>
      <c r="H6" s="71">
        <v>0</v>
      </c>
      <c r="I6" s="72">
        <v>0</v>
      </c>
      <c r="J6" s="73">
        <v>0</v>
      </c>
    </row>
    <row r="7" spans="1:15" ht="29.25" customHeight="1" x14ac:dyDescent="0.3">
      <c r="A7" s="74" t="s">
        <v>40</v>
      </c>
      <c r="B7" s="75">
        <v>10</v>
      </c>
      <c r="C7" s="76"/>
      <c r="D7" s="75">
        <v>10</v>
      </c>
      <c r="E7" s="75">
        <v>4</v>
      </c>
      <c r="F7" s="76"/>
      <c r="G7" s="77">
        <v>4</v>
      </c>
      <c r="H7" s="78">
        <v>10</v>
      </c>
      <c r="I7" s="79">
        <v>4</v>
      </c>
      <c r="J7" s="80">
        <v>14</v>
      </c>
    </row>
    <row r="8" spans="1:15" ht="29.25" customHeight="1" x14ac:dyDescent="0.3">
      <c r="A8" s="74" t="s">
        <v>41</v>
      </c>
      <c r="B8" s="81">
        <v>0</v>
      </c>
      <c r="C8" s="82"/>
      <c r="D8" s="81">
        <v>0</v>
      </c>
      <c r="E8" s="81">
        <v>0</v>
      </c>
      <c r="F8" s="82"/>
      <c r="G8" s="83">
        <v>0</v>
      </c>
      <c r="H8" s="78">
        <v>0</v>
      </c>
      <c r="I8" s="79">
        <v>0</v>
      </c>
      <c r="J8" s="80">
        <v>0</v>
      </c>
    </row>
    <row r="9" spans="1:15" ht="29.25" customHeight="1" thickBot="1" x14ac:dyDescent="0.35">
      <c r="A9" s="84" t="s">
        <v>1</v>
      </c>
      <c r="B9" s="85">
        <v>10</v>
      </c>
      <c r="C9" s="86"/>
      <c r="D9" s="85">
        <v>10</v>
      </c>
      <c r="E9" s="85">
        <v>4</v>
      </c>
      <c r="F9" s="86"/>
      <c r="G9" s="87">
        <v>4</v>
      </c>
      <c r="H9" s="88">
        <v>10</v>
      </c>
      <c r="I9" s="89">
        <v>4</v>
      </c>
      <c r="J9" s="90">
        <v>14</v>
      </c>
    </row>
  </sheetData>
  <mergeCells count="6">
    <mergeCell ref="A4:A5"/>
    <mergeCell ref="B4:D4"/>
    <mergeCell ref="E4:G4"/>
    <mergeCell ref="H4:J4"/>
    <mergeCell ref="A1:I1"/>
    <mergeCell ref="A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모집인원(공지용)</vt:lpstr>
      <vt:lpstr>학부신입생_재외국민전형</vt:lpstr>
      <vt:lpstr>'모집인원(공지용)'!Print_Area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MBH</dc:creator>
  <cp:lastModifiedBy>HYDORM-1</cp:lastModifiedBy>
  <cp:lastPrinted>2019-12-10T06:47:32Z</cp:lastPrinted>
  <dcterms:created xsi:type="dcterms:W3CDTF">2013-12-26T23:27:36Z</dcterms:created>
  <dcterms:modified xsi:type="dcterms:W3CDTF">2021-06-08T02:28:40Z</dcterms:modified>
</cp:coreProperties>
</file>